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5600" windowHeight="9915" activeTab="4"/>
  </bookViews>
  <sheets>
    <sheet name="ямино" sheetId="1" r:id="rId1"/>
    <sheet name="полянец" sheetId="2" r:id="rId2"/>
    <sheet name="казаците" sheetId="3" r:id="rId3"/>
    <sheet name="козица" sheetId="4" r:id="rId4"/>
    <sheet name="устрен" sheetId="5" r:id="rId5"/>
  </sheets>
  <definedNames/>
  <calcPr fullCalcOnLoad="1"/>
</workbook>
</file>

<file path=xl/sharedStrings.xml><?xml version="1.0" encoding="utf-8"?>
<sst xmlns="http://schemas.openxmlformats.org/spreadsheetml/2006/main" count="155" uniqueCount="52">
  <si>
    <t>КОЛИЧЕСТВЕНА СТОИНОСТНА СМЕТКА</t>
  </si>
  <si>
    <t>количество</t>
  </si>
  <si>
    <t xml:space="preserve"> количествено-стойностна сметка</t>
  </si>
  <si>
    <t>N° по ред</t>
  </si>
  <si>
    <t>Описание на видове СМР</t>
  </si>
  <si>
    <t>ед.мярка</t>
  </si>
  <si>
    <t>ед.цена /лева/</t>
  </si>
  <si>
    <t>Стойност /лева/</t>
  </si>
  <si>
    <t>1</t>
  </si>
  <si>
    <t>Подравняване на настилка</t>
  </si>
  <si>
    <t>m2</t>
  </si>
  <si>
    <t>2</t>
  </si>
  <si>
    <t>Изкоп с багер</t>
  </si>
  <si>
    <t>m3</t>
  </si>
  <si>
    <t>3</t>
  </si>
  <si>
    <t>Транспорт на излишни земни маси</t>
  </si>
  <si>
    <t>4</t>
  </si>
  <si>
    <t>Доставка и полагане на баласра</t>
  </si>
  <si>
    <t>5</t>
  </si>
  <si>
    <t>Доставка и полагане на минерал бетон</t>
  </si>
  <si>
    <t>Ддс:20%</t>
  </si>
  <si>
    <t>Всичко СМР:</t>
  </si>
  <si>
    <t>Изготвил: Февзи Реджеб</t>
  </si>
  <si>
    <t>Подготовка на пътна настилка</t>
  </si>
  <si>
    <t>Доставка и полагане на минералбетон</t>
  </si>
  <si>
    <t>м3</t>
  </si>
  <si>
    <t>м2</t>
  </si>
  <si>
    <t>Изкоп за канавки на транспотр</t>
  </si>
  <si>
    <t>Ръчен изкоп</t>
  </si>
  <si>
    <t>Превоз с ръчни колички</t>
  </si>
  <si>
    <t>Доставка и полагане на гофрирана тръба ф 500</t>
  </si>
  <si>
    <t>м.л</t>
  </si>
  <si>
    <t>Доставка и полагане на гофрирана тръба ф 300</t>
  </si>
  <si>
    <t>Доставка и полагане на заварена мрежа</t>
  </si>
  <si>
    <t>Полагане на бетон В 15</t>
  </si>
  <si>
    <t>Транспорт на бетон до 40 км</t>
  </si>
  <si>
    <t>Транспорт на земни маси</t>
  </si>
  <si>
    <t>Изкоп за канавки</t>
  </si>
  <si>
    <t>КОЛИЧЕСТВЕНА СТОЙНОСТНА СМЕТКА</t>
  </si>
  <si>
    <t>6</t>
  </si>
  <si>
    <t>7</t>
  </si>
  <si>
    <t>8</t>
  </si>
  <si>
    <t>9</t>
  </si>
  <si>
    <t>10</t>
  </si>
  <si>
    <t>11</t>
  </si>
  <si>
    <t>12</t>
  </si>
  <si>
    <t>13</t>
  </si>
  <si>
    <t>Обект: "СМР на вътрешни улици в с. Козица и съставни махали в общ. Джебел"</t>
  </si>
  <si>
    <t>Обект: "СМР на вътрешни улици в с. Полянец  съставни махали в общ. Джебел"</t>
  </si>
  <si>
    <t>Обект: "СМР на вътрешни улици в с.Устрен и съставни махали в общ.Джебел"</t>
  </si>
  <si>
    <t>Обект: "СМР на вътрешни улици в с. Ямино - горна и долна махала в  общ.Джебел"</t>
  </si>
  <si>
    <t>Обект: "СМР на вътрешни улици в  с. Казаците и махала горни  Казаци в общ. Джебел"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</si>
</sst>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3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9.140625" style="2" customWidth="1"/>
    <col min="2" max="2" width="29.421875" style="2" customWidth="1"/>
    <col min="3" max="3" width="9.28125" style="2" customWidth="1"/>
    <col min="4" max="4" width="9.140625" style="15" customWidth="1"/>
    <col min="5" max="5" width="12.7109375" style="15" customWidth="1"/>
    <col min="6" max="6" width="13.57421875" style="15" customWidth="1"/>
    <col min="7" max="16384" width="9.140625" style="2" customWidth="1"/>
  </cols>
  <sheetData>
    <row r="1" ht="15.75">
      <c r="A1" s="1" t="s">
        <v>50</v>
      </c>
    </row>
    <row r="2" ht="15.75">
      <c r="A2" s="1"/>
    </row>
    <row r="4" spans="1:6" ht="15.75">
      <c r="A4" s="36" t="s">
        <v>38</v>
      </c>
      <c r="B4" s="36"/>
      <c r="C4" s="36"/>
      <c r="D4" s="36"/>
      <c r="E4" s="36"/>
      <c r="F4" s="36"/>
    </row>
    <row r="5" ht="16.5" thickBot="1"/>
    <row r="6" spans="1:6" ht="15.75">
      <c r="A6" s="37" t="s">
        <v>3</v>
      </c>
      <c r="B6" s="39" t="s">
        <v>4</v>
      </c>
      <c r="C6" s="41" t="s">
        <v>5</v>
      </c>
      <c r="D6" s="43" t="s">
        <v>2</v>
      </c>
      <c r="E6" s="43"/>
      <c r="F6" s="44"/>
    </row>
    <row r="7" spans="1:6" ht="31.5">
      <c r="A7" s="38"/>
      <c r="B7" s="40"/>
      <c r="C7" s="42"/>
      <c r="D7" s="16" t="s">
        <v>1</v>
      </c>
      <c r="E7" s="17" t="s">
        <v>6</v>
      </c>
      <c r="F7" s="18" t="s">
        <v>7</v>
      </c>
    </row>
    <row r="8" spans="1:6" s="28" customFormat="1" ht="15.75">
      <c r="A8" s="11" t="s">
        <v>8</v>
      </c>
      <c r="B8" s="8" t="s">
        <v>9</v>
      </c>
      <c r="C8" s="6" t="s">
        <v>26</v>
      </c>
      <c r="D8" s="21">
        <v>1680</v>
      </c>
      <c r="E8" s="21"/>
      <c r="F8" s="27"/>
    </row>
    <row r="9" spans="1:6" s="28" customFormat="1" ht="15.75">
      <c r="A9" s="11" t="s">
        <v>11</v>
      </c>
      <c r="B9" s="8" t="s">
        <v>37</v>
      </c>
      <c r="C9" s="6" t="s">
        <v>25</v>
      </c>
      <c r="D9" s="21">
        <v>330</v>
      </c>
      <c r="E9" s="21"/>
      <c r="F9" s="27"/>
    </row>
    <row r="10" spans="1:6" s="28" customFormat="1" ht="31.5">
      <c r="A10" s="11" t="s">
        <v>14</v>
      </c>
      <c r="B10" s="7" t="s">
        <v>15</v>
      </c>
      <c r="C10" s="6" t="s">
        <v>25</v>
      </c>
      <c r="D10" s="21">
        <v>330</v>
      </c>
      <c r="E10" s="21"/>
      <c r="F10" s="27"/>
    </row>
    <row r="11" spans="1:6" s="28" customFormat="1" ht="31.5">
      <c r="A11" s="11" t="s">
        <v>16</v>
      </c>
      <c r="B11" s="7" t="s">
        <v>19</v>
      </c>
      <c r="C11" s="6" t="s">
        <v>25</v>
      </c>
      <c r="D11" s="21">
        <v>168</v>
      </c>
      <c r="E11" s="21"/>
      <c r="F11" s="27"/>
    </row>
    <row r="12" spans="1:6" s="28" customFormat="1" ht="15.75">
      <c r="A12" s="11"/>
      <c r="B12" s="8"/>
      <c r="C12" s="6"/>
      <c r="D12" s="21"/>
      <c r="E12" s="21" t="s">
        <v>21</v>
      </c>
      <c r="F12" s="29">
        <f>SUM(F8:F11)</f>
        <v>0</v>
      </c>
    </row>
    <row r="13" spans="1:6" s="28" customFormat="1" ht="15.75">
      <c r="A13" s="30"/>
      <c r="B13" s="8"/>
      <c r="C13" s="8"/>
      <c r="D13" s="31"/>
      <c r="E13" s="21" t="s">
        <v>20</v>
      </c>
      <c r="F13" s="27">
        <f>F12*20%</f>
        <v>0</v>
      </c>
    </row>
    <row r="14" spans="1:6" s="28" customFormat="1" ht="16.5" thickBot="1">
      <c r="A14" s="32"/>
      <c r="B14" s="33"/>
      <c r="C14" s="33"/>
      <c r="D14" s="34"/>
      <c r="E14" s="24" t="s">
        <v>21</v>
      </c>
      <c r="F14" s="26">
        <f>SUM(F12:F13)</f>
        <v>0</v>
      </c>
    </row>
    <row r="16" spans="1:3" s="15" customFormat="1" ht="22.5" customHeight="1">
      <c r="A16" s="2"/>
      <c r="B16" s="2"/>
      <c r="C16" s="2"/>
    </row>
    <row r="18" spans="1:2" ht="15.75">
      <c r="A18" s="45"/>
      <c r="B18" s="45"/>
    </row>
    <row r="21" spans="1:3" ht="15.75">
      <c r="A21" s="35" t="s">
        <v>22</v>
      </c>
      <c r="B21" s="35"/>
      <c r="C21" s="35"/>
    </row>
  </sheetData>
  <sheetProtection/>
  <mergeCells count="7">
    <mergeCell ref="A21:C21"/>
    <mergeCell ref="A4:F4"/>
    <mergeCell ref="A6:A7"/>
    <mergeCell ref="B6:B7"/>
    <mergeCell ref="C6:C7"/>
    <mergeCell ref="D6:F6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8" sqref="E8:F12"/>
    </sheetView>
  </sheetViews>
  <sheetFormatPr defaultColWidth="9.140625" defaultRowHeight="12.75"/>
  <cols>
    <col min="1" max="1" width="9.140625" style="2" customWidth="1"/>
    <col min="2" max="2" width="29.421875" style="2" customWidth="1"/>
    <col min="3" max="3" width="9.28125" style="2" customWidth="1"/>
    <col min="4" max="4" width="9.140625" style="15" customWidth="1"/>
    <col min="5" max="5" width="12.7109375" style="15" customWidth="1"/>
    <col min="6" max="6" width="13.57421875" style="15" customWidth="1"/>
    <col min="7" max="16384" width="9.140625" style="2" customWidth="1"/>
  </cols>
  <sheetData>
    <row r="1" ht="15.75">
      <c r="A1" s="1" t="s">
        <v>48</v>
      </c>
    </row>
    <row r="2" ht="15.75">
      <c r="A2" s="1"/>
    </row>
    <row r="4" spans="1:6" ht="15.75">
      <c r="A4" s="36" t="s">
        <v>0</v>
      </c>
      <c r="B4" s="36"/>
      <c r="C4" s="36"/>
      <c r="D4" s="36"/>
      <c r="E4" s="36"/>
      <c r="F4" s="36"/>
    </row>
    <row r="5" ht="16.5" thickBot="1"/>
    <row r="6" spans="1:6" ht="15.75">
      <c r="A6" s="37" t="s">
        <v>3</v>
      </c>
      <c r="B6" s="39" t="s">
        <v>4</v>
      </c>
      <c r="C6" s="41" t="s">
        <v>5</v>
      </c>
      <c r="D6" s="43" t="s">
        <v>2</v>
      </c>
      <c r="E6" s="43"/>
      <c r="F6" s="44"/>
    </row>
    <row r="7" spans="1:6" ht="31.5">
      <c r="A7" s="38"/>
      <c r="B7" s="40"/>
      <c r="C7" s="42"/>
      <c r="D7" s="16" t="s">
        <v>1</v>
      </c>
      <c r="E7" s="17" t="s">
        <v>6</v>
      </c>
      <c r="F7" s="18" t="s">
        <v>7</v>
      </c>
    </row>
    <row r="8" spans="1:6" ht="15.75">
      <c r="A8" s="10" t="s">
        <v>8</v>
      </c>
      <c r="B8" s="4" t="s">
        <v>9</v>
      </c>
      <c r="C8" s="3" t="s">
        <v>26</v>
      </c>
      <c r="D8" s="19">
        <v>1080</v>
      </c>
      <c r="E8" s="19"/>
      <c r="F8" s="20"/>
    </row>
    <row r="9" spans="1:6" ht="15.75">
      <c r="A9" s="10" t="s">
        <v>11</v>
      </c>
      <c r="B9" s="4" t="s">
        <v>37</v>
      </c>
      <c r="C9" s="3" t="s">
        <v>25</v>
      </c>
      <c r="D9" s="19">
        <v>54</v>
      </c>
      <c r="E9" s="19"/>
      <c r="F9" s="20"/>
    </row>
    <row r="10" spans="1:6" ht="31.5">
      <c r="A10" s="10" t="s">
        <v>14</v>
      </c>
      <c r="B10" s="5" t="s">
        <v>15</v>
      </c>
      <c r="C10" s="3" t="s">
        <v>25</v>
      </c>
      <c r="D10" s="19">
        <v>54</v>
      </c>
      <c r="E10" s="19"/>
      <c r="F10" s="20"/>
    </row>
    <row r="11" spans="1:6" ht="31.5">
      <c r="A11" s="11" t="s">
        <v>16</v>
      </c>
      <c r="B11" s="7" t="s">
        <v>17</v>
      </c>
      <c r="C11" s="6" t="s">
        <v>25</v>
      </c>
      <c r="D11" s="21">
        <v>84</v>
      </c>
      <c r="E11" s="21"/>
      <c r="F11" s="20"/>
    </row>
    <row r="12" spans="1:6" ht="31.5">
      <c r="A12" s="11" t="s">
        <v>18</v>
      </c>
      <c r="B12" s="7" t="s">
        <v>19</v>
      </c>
      <c r="C12" s="6" t="s">
        <v>25</v>
      </c>
      <c r="D12" s="21">
        <v>24</v>
      </c>
      <c r="E12" s="21"/>
      <c r="F12" s="20"/>
    </row>
    <row r="13" spans="1:6" ht="15.75">
      <c r="A13" s="11"/>
      <c r="B13" s="8"/>
      <c r="C13" s="6"/>
      <c r="D13" s="21"/>
      <c r="E13" s="21" t="s">
        <v>21</v>
      </c>
      <c r="F13" s="25">
        <f>SUM(F8:F12)</f>
        <v>0</v>
      </c>
    </row>
    <row r="14" spans="1:6" ht="15.75">
      <c r="A14" s="12"/>
      <c r="B14" s="9"/>
      <c r="C14" s="9"/>
      <c r="D14" s="22"/>
      <c r="E14" s="19" t="s">
        <v>20</v>
      </c>
      <c r="F14" s="20">
        <f>F13*20%</f>
        <v>0</v>
      </c>
    </row>
    <row r="15" spans="1:6" ht="16.5" thickBot="1">
      <c r="A15" s="13"/>
      <c r="B15" s="14"/>
      <c r="C15" s="14"/>
      <c r="D15" s="23"/>
      <c r="E15" s="24" t="s">
        <v>21</v>
      </c>
      <c r="F15" s="26">
        <f>SUM(F13:F14)</f>
        <v>0</v>
      </c>
    </row>
    <row r="17" ht="22.5" customHeight="1"/>
    <row r="19" spans="1:2" ht="15.75">
      <c r="A19" s="45"/>
      <c r="B19" s="45"/>
    </row>
    <row r="22" spans="1:3" ht="15.75">
      <c r="A22" s="35" t="s">
        <v>22</v>
      </c>
      <c r="B22" s="35"/>
      <c r="C22" s="35"/>
    </row>
  </sheetData>
  <sheetProtection/>
  <mergeCells count="7">
    <mergeCell ref="A22:C22"/>
    <mergeCell ref="A4:F4"/>
    <mergeCell ref="A6:A7"/>
    <mergeCell ref="B6:B7"/>
    <mergeCell ref="C6:C7"/>
    <mergeCell ref="D6:F6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29.421875" style="2" customWidth="1"/>
    <col min="3" max="3" width="9.28125" style="2" customWidth="1"/>
    <col min="4" max="4" width="9.140625" style="15" customWidth="1"/>
    <col min="5" max="5" width="12.7109375" style="15" customWidth="1"/>
    <col min="6" max="6" width="13.57421875" style="15" customWidth="1"/>
    <col min="7" max="16384" width="9.140625" style="2" customWidth="1"/>
  </cols>
  <sheetData>
    <row r="1" ht="15.75">
      <c r="A1" s="1" t="s">
        <v>51</v>
      </c>
    </row>
    <row r="2" ht="15.75">
      <c r="A2" s="1"/>
    </row>
    <row r="4" spans="1:6" ht="15.75">
      <c r="A4" s="36" t="s">
        <v>0</v>
      </c>
      <c r="B4" s="36"/>
      <c r="C4" s="36"/>
      <c r="D4" s="36"/>
      <c r="E4" s="36"/>
      <c r="F4" s="36"/>
    </row>
    <row r="5" ht="16.5" thickBot="1"/>
    <row r="6" spans="1:6" ht="15.75">
      <c r="A6" s="37" t="s">
        <v>3</v>
      </c>
      <c r="B6" s="39" t="s">
        <v>4</v>
      </c>
      <c r="C6" s="41" t="s">
        <v>5</v>
      </c>
      <c r="D6" s="43" t="s">
        <v>2</v>
      </c>
      <c r="E6" s="43"/>
      <c r="F6" s="44"/>
    </row>
    <row r="7" spans="1:6" ht="31.5">
      <c r="A7" s="38"/>
      <c r="B7" s="40"/>
      <c r="C7" s="42"/>
      <c r="D7" s="16" t="s">
        <v>1</v>
      </c>
      <c r="E7" s="17" t="s">
        <v>6</v>
      </c>
      <c r="F7" s="18" t="s">
        <v>7</v>
      </c>
    </row>
    <row r="8" spans="1:6" ht="15.75">
      <c r="A8" s="10" t="s">
        <v>8</v>
      </c>
      <c r="B8" s="4" t="s">
        <v>9</v>
      </c>
      <c r="C8" s="3" t="s">
        <v>26</v>
      </c>
      <c r="D8" s="19">
        <v>640</v>
      </c>
      <c r="E8" s="19"/>
      <c r="F8" s="20"/>
    </row>
    <row r="9" spans="1:6" ht="15.75">
      <c r="A9" s="10" t="s">
        <v>11</v>
      </c>
      <c r="B9" s="4" t="s">
        <v>37</v>
      </c>
      <c r="C9" s="3" t="s">
        <v>25</v>
      </c>
      <c r="D9" s="19">
        <v>42</v>
      </c>
      <c r="E9" s="19"/>
      <c r="F9" s="20"/>
    </row>
    <row r="10" spans="1:6" ht="31.5">
      <c r="A10" s="10" t="s">
        <v>14</v>
      </c>
      <c r="B10" s="5" t="s">
        <v>15</v>
      </c>
      <c r="C10" s="3" t="s">
        <v>25</v>
      </c>
      <c r="D10" s="19">
        <v>42</v>
      </c>
      <c r="E10" s="19"/>
      <c r="F10" s="20"/>
    </row>
    <row r="11" spans="1:6" ht="31.5">
      <c r="A11" s="10" t="s">
        <v>16</v>
      </c>
      <c r="B11" s="7" t="s">
        <v>19</v>
      </c>
      <c r="C11" s="6" t="s">
        <v>25</v>
      </c>
      <c r="D11" s="21">
        <v>64</v>
      </c>
      <c r="E11" s="21"/>
      <c r="F11" s="20"/>
    </row>
    <row r="12" spans="1:6" ht="15.75">
      <c r="A12" s="11"/>
      <c r="B12" s="8"/>
      <c r="C12" s="6"/>
      <c r="D12" s="21"/>
      <c r="E12" s="21" t="s">
        <v>21</v>
      </c>
      <c r="F12" s="25">
        <f>SUM(F8:F11)</f>
        <v>0</v>
      </c>
    </row>
    <row r="13" spans="1:6" ht="15.75">
      <c r="A13" s="12"/>
      <c r="B13" s="9"/>
      <c r="C13" s="9"/>
      <c r="D13" s="22"/>
      <c r="E13" s="19" t="s">
        <v>20</v>
      </c>
      <c r="F13" s="20">
        <f>F12*20%</f>
        <v>0</v>
      </c>
    </row>
    <row r="14" spans="1:6" ht="16.5" thickBot="1">
      <c r="A14" s="13"/>
      <c r="B14" s="14"/>
      <c r="C14" s="14"/>
      <c r="D14" s="23"/>
      <c r="E14" s="24" t="s">
        <v>21</v>
      </c>
      <c r="F14" s="26">
        <f>SUM(F12:F13)</f>
        <v>0</v>
      </c>
    </row>
    <row r="16" spans="1:3" s="15" customFormat="1" ht="22.5" customHeight="1">
      <c r="A16" s="2"/>
      <c r="B16" s="2"/>
      <c r="C16" s="2"/>
    </row>
    <row r="18" spans="1:2" ht="15.75">
      <c r="A18" s="45"/>
      <c r="B18" s="45"/>
    </row>
    <row r="21" spans="1:3" ht="15.75">
      <c r="A21" s="35" t="s">
        <v>22</v>
      </c>
      <c r="B21" s="35"/>
      <c r="C21" s="35"/>
    </row>
  </sheetData>
  <sheetProtection/>
  <mergeCells count="7">
    <mergeCell ref="A21:C21"/>
    <mergeCell ref="A4:F4"/>
    <mergeCell ref="A6:A7"/>
    <mergeCell ref="B6:B7"/>
    <mergeCell ref="C6:C7"/>
    <mergeCell ref="D6:F6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9.00390625" style="2" customWidth="1"/>
    <col min="2" max="2" width="29.421875" style="2" customWidth="1"/>
    <col min="3" max="3" width="9.28125" style="2" customWidth="1"/>
    <col min="4" max="4" width="12.00390625" style="15" customWidth="1"/>
    <col min="5" max="5" width="12.7109375" style="15" customWidth="1"/>
    <col min="6" max="6" width="16.00390625" style="15" customWidth="1"/>
    <col min="7" max="16384" width="9.140625" style="2" customWidth="1"/>
  </cols>
  <sheetData>
    <row r="1" ht="15.75">
      <c r="A1" s="1" t="s">
        <v>47</v>
      </c>
    </row>
    <row r="2" ht="15.75">
      <c r="A2" s="1"/>
    </row>
    <row r="4" spans="1:6" ht="15.75">
      <c r="A4" s="36" t="s">
        <v>0</v>
      </c>
      <c r="B4" s="36"/>
      <c r="C4" s="36"/>
      <c r="D4" s="36"/>
      <c r="E4" s="36"/>
      <c r="F4" s="36"/>
    </row>
    <row r="5" ht="16.5" thickBot="1"/>
    <row r="6" spans="1:6" ht="15.75">
      <c r="A6" s="37" t="s">
        <v>3</v>
      </c>
      <c r="B6" s="39" t="s">
        <v>4</v>
      </c>
      <c r="C6" s="41" t="s">
        <v>5</v>
      </c>
      <c r="D6" s="43" t="s">
        <v>2</v>
      </c>
      <c r="E6" s="43"/>
      <c r="F6" s="44"/>
    </row>
    <row r="7" spans="1:6" ht="31.5">
      <c r="A7" s="38"/>
      <c r="B7" s="40"/>
      <c r="C7" s="42"/>
      <c r="D7" s="16" t="s">
        <v>1</v>
      </c>
      <c r="E7" s="17" t="s">
        <v>6</v>
      </c>
      <c r="F7" s="18" t="s">
        <v>7</v>
      </c>
    </row>
    <row r="8" spans="1:6" ht="15.75">
      <c r="A8" s="10" t="s">
        <v>8</v>
      </c>
      <c r="B8" s="4" t="s">
        <v>9</v>
      </c>
      <c r="C8" s="3" t="s">
        <v>10</v>
      </c>
      <c r="D8" s="19">
        <v>1600</v>
      </c>
      <c r="E8" s="19"/>
      <c r="F8" s="20"/>
    </row>
    <row r="9" spans="1:6" ht="15.75">
      <c r="A9" s="10" t="s">
        <v>11</v>
      </c>
      <c r="B9" s="4" t="s">
        <v>12</v>
      </c>
      <c r="C9" s="3" t="s">
        <v>13</v>
      </c>
      <c r="D9" s="19">
        <v>494</v>
      </c>
      <c r="E9" s="19"/>
      <c r="F9" s="20"/>
    </row>
    <row r="10" spans="1:6" ht="31.5">
      <c r="A10" s="10" t="s">
        <v>14</v>
      </c>
      <c r="B10" s="5" t="s">
        <v>15</v>
      </c>
      <c r="C10" s="3" t="s">
        <v>13</v>
      </c>
      <c r="D10" s="19">
        <v>494</v>
      </c>
      <c r="E10" s="19"/>
      <c r="F10" s="20"/>
    </row>
    <row r="11" spans="1:6" ht="31.5">
      <c r="A11" s="11" t="s">
        <v>16</v>
      </c>
      <c r="B11" s="7" t="s">
        <v>17</v>
      </c>
      <c r="C11" s="6" t="s">
        <v>13</v>
      </c>
      <c r="D11" s="21">
        <v>84</v>
      </c>
      <c r="E11" s="21"/>
      <c r="F11" s="20"/>
    </row>
    <row r="12" spans="1:6" ht="31.5">
      <c r="A12" s="11" t="s">
        <v>18</v>
      </c>
      <c r="B12" s="7" t="s">
        <v>19</v>
      </c>
      <c r="C12" s="6" t="s">
        <v>13</v>
      </c>
      <c r="D12" s="21">
        <v>184</v>
      </c>
      <c r="E12" s="21"/>
      <c r="F12" s="20"/>
    </row>
    <row r="13" spans="1:6" ht="15.75">
      <c r="A13" s="11"/>
      <c r="B13" s="8"/>
      <c r="C13" s="6"/>
      <c r="D13" s="21"/>
      <c r="E13" s="21" t="s">
        <v>21</v>
      </c>
      <c r="F13" s="25">
        <f>SUM(F8:F12)</f>
        <v>0</v>
      </c>
    </row>
    <row r="14" spans="1:6" ht="15.75">
      <c r="A14" s="12"/>
      <c r="B14" s="9"/>
      <c r="C14" s="9"/>
      <c r="D14" s="22"/>
      <c r="E14" s="19" t="s">
        <v>20</v>
      </c>
      <c r="F14" s="20">
        <f>F13*20%</f>
        <v>0</v>
      </c>
    </row>
    <row r="15" spans="1:6" ht="16.5" thickBot="1">
      <c r="A15" s="13"/>
      <c r="B15" s="14"/>
      <c r="C15" s="14"/>
      <c r="D15" s="23"/>
      <c r="E15" s="24" t="s">
        <v>21</v>
      </c>
      <c r="F15" s="26">
        <f>SUM(F13:F14)</f>
        <v>0</v>
      </c>
    </row>
    <row r="17" ht="22.5" customHeight="1"/>
    <row r="19" spans="1:2" ht="15.75">
      <c r="A19" s="45"/>
      <c r="B19" s="45"/>
    </row>
    <row r="22" spans="1:3" ht="15.75">
      <c r="A22" s="35" t="s">
        <v>22</v>
      </c>
      <c r="B22" s="35"/>
      <c r="C22" s="35"/>
    </row>
  </sheetData>
  <sheetProtection/>
  <mergeCells count="7">
    <mergeCell ref="A4:F4"/>
    <mergeCell ref="A19:B19"/>
    <mergeCell ref="A22:C22"/>
    <mergeCell ref="A6:A7"/>
    <mergeCell ref="B6:B7"/>
    <mergeCell ref="C6:C7"/>
    <mergeCell ref="D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32.7109375" style="2" customWidth="1"/>
    <col min="3" max="3" width="9.28125" style="2" customWidth="1"/>
    <col min="4" max="4" width="9.140625" style="15" customWidth="1"/>
    <col min="5" max="5" width="12.7109375" style="15" customWidth="1"/>
    <col min="6" max="6" width="10.140625" style="15" bestFit="1" customWidth="1"/>
    <col min="7" max="16384" width="9.140625" style="2" customWidth="1"/>
  </cols>
  <sheetData>
    <row r="1" ht="15.75">
      <c r="A1" s="1" t="s">
        <v>49</v>
      </c>
    </row>
    <row r="2" ht="15.75">
      <c r="A2" s="1"/>
    </row>
    <row r="4" spans="1:6" ht="15.75">
      <c r="A4" s="36" t="s">
        <v>0</v>
      </c>
      <c r="B4" s="36"/>
      <c r="C4" s="36"/>
      <c r="D4" s="36"/>
      <c r="E4" s="36"/>
      <c r="F4" s="36"/>
    </row>
    <row r="5" ht="16.5" thickBot="1"/>
    <row r="6" spans="1:6" ht="15.75">
      <c r="A6" s="37" t="s">
        <v>3</v>
      </c>
      <c r="B6" s="39" t="s">
        <v>4</v>
      </c>
      <c r="C6" s="41" t="s">
        <v>5</v>
      </c>
      <c r="D6" s="43" t="s">
        <v>2</v>
      </c>
      <c r="E6" s="43"/>
      <c r="F6" s="44"/>
    </row>
    <row r="7" spans="1:6" ht="31.5">
      <c r="A7" s="38"/>
      <c r="B7" s="40"/>
      <c r="C7" s="42"/>
      <c r="D7" s="16" t="s">
        <v>1</v>
      </c>
      <c r="E7" s="17" t="s">
        <v>6</v>
      </c>
      <c r="F7" s="18" t="s">
        <v>7</v>
      </c>
    </row>
    <row r="8" spans="1:6" ht="15.75">
      <c r="A8" s="10" t="s">
        <v>8</v>
      </c>
      <c r="B8" s="4" t="s">
        <v>23</v>
      </c>
      <c r="C8" s="3" t="s">
        <v>26</v>
      </c>
      <c r="D8" s="19">
        <v>1660</v>
      </c>
      <c r="E8" s="19"/>
      <c r="F8" s="20"/>
    </row>
    <row r="9" spans="1:6" ht="31.5">
      <c r="A9" s="10" t="s">
        <v>11</v>
      </c>
      <c r="B9" s="5" t="s">
        <v>24</v>
      </c>
      <c r="C9" s="3" t="s">
        <v>25</v>
      </c>
      <c r="D9" s="19">
        <v>136</v>
      </c>
      <c r="E9" s="19"/>
      <c r="F9" s="20"/>
    </row>
    <row r="10" spans="1:6" ht="15.75">
      <c r="A10" s="11" t="s">
        <v>16</v>
      </c>
      <c r="B10" s="7" t="s">
        <v>17</v>
      </c>
      <c r="C10" s="6" t="s">
        <v>25</v>
      </c>
      <c r="D10" s="21">
        <v>30</v>
      </c>
      <c r="E10" s="21"/>
      <c r="F10" s="20"/>
    </row>
    <row r="11" spans="1:6" ht="15.75">
      <c r="A11" s="11" t="s">
        <v>18</v>
      </c>
      <c r="B11" s="7" t="s">
        <v>27</v>
      </c>
      <c r="C11" s="6" t="s">
        <v>25</v>
      </c>
      <c r="D11" s="21">
        <v>88</v>
      </c>
      <c r="E11" s="21"/>
      <c r="F11" s="20"/>
    </row>
    <row r="12" spans="1:6" ht="15.75">
      <c r="A12" s="11" t="s">
        <v>39</v>
      </c>
      <c r="B12" s="7" t="s">
        <v>28</v>
      </c>
      <c r="C12" s="6" t="s">
        <v>25</v>
      </c>
      <c r="D12" s="21">
        <v>24</v>
      </c>
      <c r="E12" s="21"/>
      <c r="F12" s="20"/>
    </row>
    <row r="13" spans="1:6" ht="15.75">
      <c r="A13" s="11" t="s">
        <v>40</v>
      </c>
      <c r="B13" s="7" t="s">
        <v>29</v>
      </c>
      <c r="C13" s="6" t="s">
        <v>25</v>
      </c>
      <c r="D13" s="21">
        <v>24</v>
      </c>
      <c r="E13" s="21"/>
      <c r="F13" s="20"/>
    </row>
    <row r="14" spans="1:6" ht="31.5">
      <c r="A14" s="11" t="s">
        <v>41</v>
      </c>
      <c r="B14" s="7" t="s">
        <v>30</v>
      </c>
      <c r="C14" s="6" t="s">
        <v>31</v>
      </c>
      <c r="D14" s="21">
        <v>8</v>
      </c>
      <c r="E14" s="21"/>
      <c r="F14" s="20"/>
    </row>
    <row r="15" spans="1:6" ht="31.5">
      <c r="A15" s="11" t="s">
        <v>42</v>
      </c>
      <c r="B15" s="7" t="s">
        <v>32</v>
      </c>
      <c r="C15" s="6" t="s">
        <v>31</v>
      </c>
      <c r="D15" s="21">
        <v>6</v>
      </c>
      <c r="E15" s="21"/>
      <c r="F15" s="20"/>
    </row>
    <row r="16" spans="1:6" ht="31.5">
      <c r="A16" s="11" t="s">
        <v>43</v>
      </c>
      <c r="B16" s="7" t="s">
        <v>33</v>
      </c>
      <c r="C16" s="6" t="s">
        <v>26</v>
      </c>
      <c r="D16" s="21">
        <v>240</v>
      </c>
      <c r="E16" s="21"/>
      <c r="F16" s="20"/>
    </row>
    <row r="17" spans="1:6" ht="15.75">
      <c r="A17" s="11" t="s">
        <v>44</v>
      </c>
      <c r="B17" s="7" t="s">
        <v>34</v>
      </c>
      <c r="C17" s="6" t="s">
        <v>25</v>
      </c>
      <c r="D17" s="21">
        <v>30</v>
      </c>
      <c r="E17" s="21"/>
      <c r="F17" s="20"/>
    </row>
    <row r="18" spans="1:6" ht="15.75">
      <c r="A18" s="11" t="s">
        <v>45</v>
      </c>
      <c r="B18" s="5" t="s">
        <v>35</v>
      </c>
      <c r="C18" s="3" t="s">
        <v>25</v>
      </c>
      <c r="D18" s="19">
        <v>30</v>
      </c>
      <c r="E18" s="19"/>
      <c r="F18" s="20"/>
    </row>
    <row r="19" spans="1:6" ht="15.75">
      <c r="A19" s="11" t="s">
        <v>46</v>
      </c>
      <c r="B19" s="5" t="s">
        <v>36</v>
      </c>
      <c r="C19" s="6" t="s">
        <v>25</v>
      </c>
      <c r="D19" s="21">
        <v>103</v>
      </c>
      <c r="E19" s="21"/>
      <c r="F19" s="20"/>
    </row>
    <row r="20" spans="1:6" ht="15.75">
      <c r="A20" s="11"/>
      <c r="B20" s="8"/>
      <c r="C20" s="6"/>
      <c r="D20" s="21"/>
      <c r="E20" s="21" t="s">
        <v>21</v>
      </c>
      <c r="F20" s="25">
        <f>SUM(F8:F19)</f>
        <v>0</v>
      </c>
    </row>
    <row r="21" spans="1:6" ht="15.75">
      <c r="A21" s="12"/>
      <c r="B21" s="9"/>
      <c r="C21" s="9"/>
      <c r="D21" s="22"/>
      <c r="E21" s="19" t="s">
        <v>20</v>
      </c>
      <c r="F21" s="20">
        <f>F20*20%</f>
        <v>0</v>
      </c>
    </row>
    <row r="22" spans="1:6" ht="16.5" thickBot="1">
      <c r="A22" s="13"/>
      <c r="B22" s="14"/>
      <c r="C22" s="14"/>
      <c r="D22" s="23"/>
      <c r="E22" s="24" t="s">
        <v>21</v>
      </c>
      <c r="F22" s="26">
        <f>SUM(F20:F21)</f>
        <v>0</v>
      </c>
    </row>
    <row r="24" spans="1:3" s="15" customFormat="1" ht="22.5" customHeight="1">
      <c r="A24" s="2"/>
      <c r="B24" s="2"/>
      <c r="C24" s="2"/>
    </row>
    <row r="26" spans="1:3" s="15" customFormat="1" ht="15.75">
      <c r="A26" s="45"/>
      <c r="B26" s="45"/>
      <c r="C26" s="2"/>
    </row>
    <row r="29" spans="1:3" s="15" customFormat="1" ht="15.75">
      <c r="A29" s="35" t="s">
        <v>22</v>
      </c>
      <c r="B29" s="35"/>
      <c r="C29" s="35"/>
    </row>
  </sheetData>
  <sheetProtection/>
  <mergeCells count="7">
    <mergeCell ref="A29:C29"/>
    <mergeCell ref="A4:F4"/>
    <mergeCell ref="A6:A7"/>
    <mergeCell ref="B6:B7"/>
    <mergeCell ref="C6:C7"/>
    <mergeCell ref="D6:F6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Gyokcen</cp:lastModifiedBy>
  <cp:lastPrinted>2018-10-02T13:00:27Z</cp:lastPrinted>
  <dcterms:created xsi:type="dcterms:W3CDTF">2018-08-09T12:57:44Z</dcterms:created>
  <dcterms:modified xsi:type="dcterms:W3CDTF">2018-10-02T13:01:54Z</dcterms:modified>
  <cp:category/>
  <cp:version/>
  <cp:contentType/>
  <cp:contentStatus/>
</cp:coreProperties>
</file>